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FFEF5620-CC50-43DD-89DC-4DCC2FDCB696}" xr6:coauthVersionLast="47" xr6:coauthVersionMax="47" xr10:uidLastSave="{00000000-0000-0000-0000-000000000000}"/>
  <bookViews>
    <workbookView xWindow="13020" yWindow="-16320" windowWidth="29040" windowHeight="15840" xr2:uid="{E9635AFB-415D-4B87-98F2-818154CAADE3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8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<sst xmlns="http://schemas.openxmlformats.org/spreadsheetml/2006/main" count="53" uniqueCount="36">
  <si>
    <t>129991113011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</si>
  <si>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</si>
  <si>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</si>
  <si>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</si>
  <si>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</si>
  <si>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</si>
  <si>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</si>
  <si>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</si>
  <si>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</si>
  <si>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</si>
  <si>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</si>
  <si>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</si>
  <si>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</si>
  <si>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</si>
  <si>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</si>
  <si>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</si>
  <si>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</si>
  <si>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</si>
  <si>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</si>
  <si>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HEALTHY U BEHAV SUMMIT SUD                        </t>
  </si>
  <si>
    <t>2023-1</t>
  </si>
  <si>
    <t>1790149284</t>
  </si>
  <si>
    <t>471484444001</t>
  </si>
  <si>
    <t>HMHI DOWNTOWN OUTPATIENT CLINIC - ADULT</t>
  </si>
  <si>
    <t>UNIV OF UTAH BEHAVIORAL</t>
  </si>
  <si>
    <t>PO BOX 841450</t>
  </si>
  <si>
    <t>LOS ANGELES</t>
  </si>
  <si>
    <t>CA</t>
  </si>
  <si>
    <t>900841450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</si>
  <si>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</si>
  <si>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</si>
  <si>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</si>
  <si>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</si>
  <si>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</si>
  <si>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</si>
  <si>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HEALTHY U BEHAV SUMMIT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</si>
</sst>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3C6BD3E7-9F45-43A7-955E-DBCAC47059E2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32956365742" createdVersion="8" refreshedVersion="8" minRefreshableVersion="3" recordCount="1" xr:uid="{45FD0402-5F42-4CDC-9794-FA82E97972D9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12999111301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HEALTHY U BEHAV SUMMIT SUD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294.31" maxValue="294.31"/>
    </cacheField>
    <cacheField name="EXPENDITURES" numFmtId="0">
      <sharedItems containsSemiMixedTypes="0" containsString="0" containsNumber="1" minValue="5886.2" maxValue="5886.2"/>
    </cacheField>
    <cacheField name="NPI" numFmtId="0">
      <sharedItems count="224">
        <s v="1790149284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6">
        <s v="HMHI DOWNTOWN OUTPATIENT CLINIC - ADULT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8">
        <s v="471484444001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6">
        <s v="UNIV OF UTAH BEHAVIORAL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52">
        <s v="PO BOX 841450"/>
        <s v="522 E 100 S" u="1"/>
        <m u="1"/>
        <s v="598 W 900 S #220" u="1"/>
        <s v="857 E 200 S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2">
        <s v="LOS ANGELES"/>
        <s v="SAN JOS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EHI" u="1"/>
        <s v="HARRISVILLE" u="1"/>
        <s v="CASTLE DALE" u="1"/>
      </sharedItems>
    </cacheField>
    <cacheField name="BILLSTATE" numFmtId="0">
      <sharedItems count="5">
        <s v="CA"/>
        <s v="TX" u="1"/>
        <s v="UT" u="1"/>
        <s v="NV" u="1"/>
        <s v="GA" u="1"/>
      </sharedItems>
    </cacheField>
    <cacheField name="BILLZIP" numFmtId="0">
      <sharedItems count="156">
        <s v="900841450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D32384-2635-41F1-8522-CDE22A39CBAD}" name="paymentsummary" cacheId="85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x="0"/>
        <item m="1" x="10"/>
        <item m="1" x="21"/>
        <item m="1" x="9"/>
        <item m="1" x="23"/>
        <item m="1" x="1"/>
        <item m="1" x="25"/>
        <item m="1" x="17"/>
        <item m="1" x="24"/>
        <item m="1" x="7"/>
        <item m="1" x="18"/>
        <item m="1" x="11"/>
        <item m="1" x="31"/>
        <item m="1" x="8"/>
        <item m="1" x="29"/>
        <item m="1" x="2"/>
        <item m="1" x="26"/>
        <item m="1" x="3"/>
        <item m="1" x="20"/>
        <item m="1" x="27"/>
        <item m="1" x="6"/>
        <item m="1" x="12"/>
        <item m="1" x="22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4"/>
        <item m="1" x="26"/>
        <item m="1" x="28"/>
        <item m="1" x="29"/>
        <item x="0"/>
        <item m="1" x="22"/>
        <item m="1" x="25"/>
        <item m="1" x="15"/>
        <item m="1" x="27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4">
        <item m="1" x="108"/>
        <item m="1" x="208"/>
        <item m="1" x="5"/>
        <item m="1" x="175"/>
        <item m="1" x="205"/>
        <item m="1" x="167"/>
        <item m="1" x="214"/>
        <item m="1" x="139"/>
        <item m="1" x="194"/>
        <item m="1" x="121"/>
        <item m="1" x="171"/>
        <item m="1" x="86"/>
        <item m="1" x="30"/>
        <item m="1" x="195"/>
        <item m="1" x="52"/>
        <item m="1" x="185"/>
        <item m="1" x="24"/>
        <item m="1" x="105"/>
        <item m="1" x="1"/>
        <item m="1" x="78"/>
        <item m="1" x="220"/>
        <item m="1" x="31"/>
        <item m="1" x="68"/>
        <item m="1" x="69"/>
        <item m="1" x="44"/>
        <item m="1" x="77"/>
        <item m="1" x="70"/>
        <item m="1" x="209"/>
        <item m="1" x="54"/>
        <item m="1" x="142"/>
        <item m="1" x="155"/>
        <item m="1" x="188"/>
        <item m="1" x="79"/>
        <item m="1" x="55"/>
        <item m="1" x="206"/>
        <item m="1" x="109"/>
        <item m="1" x="196"/>
        <item m="1" x="135"/>
        <item m="1" x="45"/>
        <item m="1" x="115"/>
        <item m="1" x="71"/>
        <item m="1" x="130"/>
        <item m="1" x="87"/>
        <item m="1" x="94"/>
        <item m="1" x="192"/>
        <item m="1" x="15"/>
        <item m="1" x="88"/>
        <item m="1" x="123"/>
        <item m="1" x="152"/>
        <item m="1" x="60"/>
        <item m="1" x="56"/>
        <item m="1" x="124"/>
        <item m="1" x="131"/>
        <item m="1" x="7"/>
        <item m="1" x="161"/>
        <item m="1" x="46"/>
        <item m="1" x="81"/>
        <item m="1" x="72"/>
        <item m="1" x="8"/>
        <item m="1" x="215"/>
        <item m="1" x="151"/>
        <item m="1" x="32"/>
        <item m="1" x="19"/>
        <item m="1" x="176"/>
        <item m="1" x="73"/>
        <item m="1" x="33"/>
        <item m="1" x="101"/>
        <item m="1" x="34"/>
        <item m="1" x="106"/>
        <item m="1" x="153"/>
        <item m="1" x="74"/>
        <item m="1" x="80"/>
        <item m="1" x="183"/>
        <item m="1" x="202"/>
        <item m="1" x="162"/>
        <item m="1" x="143"/>
        <item m="1" x="57"/>
        <item m="1" x="21"/>
        <item m="1" x="27"/>
        <item m="1" x="177"/>
        <item m="1" x="203"/>
        <item m="1" x="58"/>
        <item m="1" x="132"/>
        <item m="1" x="126"/>
        <item m="1" x="156"/>
        <item m="1" x="148"/>
        <item m="1" x="210"/>
        <item m="1" x="189"/>
        <item m="1" x="37"/>
        <item m="1" x="168"/>
        <item m="1" x="146"/>
        <item m="1" x="110"/>
        <item m="1" x="47"/>
        <item m="1" x="116"/>
        <item m="1" x="164"/>
        <item m="1" x="102"/>
        <item m="1" x="211"/>
        <item m="1" x="92"/>
        <item m="1" x="95"/>
        <item m="1" x="178"/>
        <item m="1" x="22"/>
        <item m="1" x="172"/>
        <item m="1" x="149"/>
        <item m="1" x="216"/>
        <item m="1" x="157"/>
        <item m="1" x="217"/>
        <item m="1" x="53"/>
        <item m="1" x="158"/>
        <item m="1" x="144"/>
        <item m="1" x="159"/>
        <item m="1" x="35"/>
        <item m="1" x="140"/>
        <item m="1" x="174"/>
        <item m="1" x="169"/>
        <item m="1" x="136"/>
        <item m="1" x="48"/>
        <item m="1" x="104"/>
        <item m="1" x="179"/>
        <item m="1" x="63"/>
        <item m="1" x="12"/>
        <item m="1" x="180"/>
        <item m="1" x="212"/>
        <item m="1" x="13"/>
        <item m="1" x="41"/>
        <item m="1" x="186"/>
        <item m="1" x="154"/>
        <item m="1" x="16"/>
        <item m="1" x="119"/>
        <item m="1" x="197"/>
        <item m="1" x="9"/>
        <item m="1" x="61"/>
        <item m="1" x="181"/>
        <item m="1" x="20"/>
        <item m="1" x="103"/>
        <item m="1" x="147"/>
        <item m="1" x="96"/>
        <item m="1" x="184"/>
        <item m="1" x="145"/>
        <item m="1" x="112"/>
        <item m="1" x="14"/>
        <item m="1" x="141"/>
        <item m="1" x="221"/>
        <item m="1" x="97"/>
        <item m="1" x="107"/>
        <item m="1" x="38"/>
        <item m="1" x="198"/>
        <item m="1" x="42"/>
        <item m="1" x="150"/>
        <item m="1" x="190"/>
        <item m="1" x="222"/>
        <item m="1" x="199"/>
        <item m="1" x="165"/>
        <item m="1" x="62"/>
        <item m="1" x="64"/>
        <item m="1" x="10"/>
        <item m="1" x="23"/>
        <item m="1" x="59"/>
        <item m="1" x="75"/>
        <item m="1" x="127"/>
        <item m="1" x="137"/>
        <item m="1" x="6"/>
        <item m="1" x="82"/>
        <item m="1" x="163"/>
        <item m="1" x="120"/>
        <item m="1" x="89"/>
        <item m="1" x="182"/>
        <item m="1" x="28"/>
        <item m="1" x="93"/>
        <item m="1" x="83"/>
        <item m="1" x="223"/>
        <item m="1" x="2"/>
        <item m="1" x="98"/>
        <item m="1" x="122"/>
        <item m="1" x="191"/>
        <item m="1" x="49"/>
        <item m="1" x="166"/>
        <item m="1" x="50"/>
        <item m="1" x="138"/>
        <item m="1" x="200"/>
        <item m="1" x="128"/>
        <item m="1" x="65"/>
        <item m="1" x="99"/>
        <item m="1" x="117"/>
        <item m="1" x="113"/>
        <item m="1" x="29"/>
        <item m="1" x="25"/>
        <item m="1" x="193"/>
        <item m="1" x="3"/>
        <item m="1" x="84"/>
        <item x="0"/>
        <item m="1" x="39"/>
        <item m="1" x="66"/>
        <item m="1" x="118"/>
        <item m="1" x="91"/>
        <item m="1" x="11"/>
        <item m="1" x="173"/>
        <item m="1" x="114"/>
        <item m="1" x="213"/>
        <item m="1" x="170"/>
        <item m="1" x="125"/>
        <item m="1" x="129"/>
        <item m="1" x="90"/>
        <item m="1" x="43"/>
        <item m="1" x="85"/>
        <item m="1" x="133"/>
        <item m="1" x="17"/>
        <item m="1" x="219"/>
        <item m="1" x="36"/>
        <item m="1" x="187"/>
        <item m="1" x="51"/>
        <item m="1" x="76"/>
        <item m="1" x="204"/>
        <item m="1" x="207"/>
        <item m="1" x="4"/>
        <item m="1" x="134"/>
        <item m="1" x="18"/>
        <item m="1" x="40"/>
        <item m="1" x="26"/>
        <item m="1" x="160"/>
        <item m="1" x="111"/>
        <item m="1" x="218"/>
        <item m="1" x="100"/>
        <item m="1" x="201"/>
        <item m="1" x="67"/>
      </items>
    </pivotField>
    <pivotField axis="axisRow" compact="0" outline="0" showAll="0" defaultSubtotal="0">
      <items count="226">
        <item m="1" x="22"/>
        <item m="1" x="128"/>
        <item m="1" x="224"/>
        <item m="1" x="103"/>
        <item m="1" x="82"/>
        <item m="1" x="95"/>
        <item m="1" x="134"/>
        <item m="1" x="54"/>
        <item m="1" x="148"/>
        <item m="1" x="25"/>
        <item m="1" x="106"/>
        <item m="1" x="17"/>
        <item m="1" x="188"/>
        <item m="1" x="206"/>
        <item m="1" x="158"/>
        <item m="1" x="102"/>
        <item m="1" x="75"/>
        <item m="1" x="178"/>
        <item m="1" x="191"/>
        <item m="1" x="180"/>
        <item m="1" x="146"/>
        <item m="1" x="39"/>
        <item m="1" x="200"/>
        <item m="1" x="223"/>
        <item m="1" x="168"/>
        <item m="1" x="194"/>
        <item m="1" x="133"/>
        <item m="1" x="203"/>
        <item m="1" x="145"/>
        <item m="1" x="177"/>
        <item m="1" x="114"/>
        <item m="1" x="2"/>
        <item m="1" x="207"/>
        <item m="1" x="93"/>
        <item x="0"/>
        <item m="1" x="190"/>
        <item m="1" x="140"/>
        <item m="1" x="163"/>
        <item m="1" x="109"/>
        <item m="1" x="91"/>
        <item m="1" x="15"/>
        <item m="1" x="23"/>
        <item m="1" x="108"/>
        <item m="1" x="66"/>
        <item m="1" x="115"/>
        <item m="1" x="33"/>
        <item m="1" x="34"/>
        <item m="1" x="16"/>
        <item m="1" x="199"/>
        <item m="1" x="41"/>
        <item m="1" x="85"/>
        <item m="1" x="104"/>
        <item m="1" x="44"/>
        <item m="1" x="40"/>
        <item m="1" x="164"/>
        <item m="1" x="12"/>
        <item m="1" x="3"/>
        <item m="1" x="36"/>
        <item m="1" x="64"/>
        <item m="1" x="161"/>
        <item m="1" x="92"/>
        <item m="1" x="126"/>
        <item m="1" x="107"/>
        <item m="1" x="209"/>
        <item m="1" x="11"/>
        <item m="1" x="143"/>
        <item m="1" x="174"/>
        <item m="1" x="69"/>
        <item m="1" x="21"/>
        <item m="1" x="225"/>
        <item m="1" x="212"/>
        <item m="1" x="216"/>
        <item m="1" x="124"/>
        <item m="1" x="74"/>
        <item m="1" x="62"/>
        <item m="1" x="182"/>
        <item m="1" x="171"/>
        <item m="1" x="105"/>
        <item m="1" x="110"/>
        <item m="1" x="176"/>
        <item m="1" x="120"/>
        <item m="1" x="70"/>
        <item m="1" x="86"/>
        <item m="1" x="78"/>
        <item m="1" x="192"/>
        <item m="1" x="149"/>
        <item m="1" x="144"/>
        <item m="1" x="50"/>
        <item m="1" x="24"/>
        <item m="1" x="111"/>
        <item m="1" x="220"/>
        <item m="1" x="118"/>
        <item m="1" x="101"/>
        <item m="1" x="9"/>
        <item m="1" x="198"/>
        <item m="1" x="14"/>
        <item m="1" x="61"/>
        <item m="1" x="162"/>
        <item m="1" x="141"/>
        <item m="1" x="99"/>
        <item m="1" x="80"/>
        <item m="1" x="83"/>
        <item m="1" x="81"/>
        <item m="1" x="57"/>
        <item m="1" x="30"/>
        <item m="1" x="55"/>
        <item m="1" x="221"/>
        <item m="1" x="215"/>
        <item m="1" x="113"/>
        <item m="1" x="121"/>
        <item m="1" x="150"/>
        <item m="1" x="155"/>
        <item m="1" x="211"/>
        <item m="1" x="169"/>
        <item m="1" x="43"/>
        <item m="1" x="88"/>
        <item m="1" x="28"/>
        <item m="1" x="195"/>
        <item m="1" x="130"/>
        <item m="1" x="183"/>
        <item m="1" x="1"/>
        <item m="1" x="166"/>
        <item m="1" x="73"/>
        <item m="1" x="152"/>
        <item m="1" x="29"/>
        <item m="1" x="8"/>
        <item m="1" x="117"/>
        <item m="1" x="210"/>
        <item m="1" x="47"/>
        <item m="1" x="79"/>
        <item m="1" x="138"/>
        <item m="1" x="76"/>
        <item m="1" x="187"/>
        <item m="1" x="147"/>
        <item m="1" x="139"/>
        <item m="1" x="217"/>
        <item m="1" x="59"/>
        <item m="1" x="196"/>
        <item m="1" x="116"/>
        <item m="1" x="157"/>
        <item m="1" x="154"/>
        <item m="1" x="136"/>
        <item m="1" x="142"/>
        <item m="1" x="94"/>
        <item m="1" x="173"/>
        <item m="1" x="189"/>
        <item m="1" x="48"/>
        <item m="1" x="13"/>
        <item m="1" x="27"/>
        <item m="1" x="127"/>
        <item m="1" x="18"/>
        <item m="1" x="26"/>
        <item m="1" x="122"/>
        <item m="1" x="119"/>
        <item m="1" x="72"/>
        <item m="1" x="89"/>
        <item m="1" x="132"/>
        <item m="1" x="71"/>
        <item m="1" x="112"/>
        <item m="1" x="35"/>
        <item m="1" x="172"/>
        <item m="1" x="137"/>
        <item m="1" x="205"/>
        <item m="1" x="123"/>
        <item m="1" x="218"/>
        <item m="1" x="160"/>
        <item m="1" x="63"/>
        <item m="1" x="7"/>
        <item m="1" x="56"/>
        <item m="1" x="46"/>
        <item m="1" x="77"/>
        <item m="1" x="197"/>
        <item m="1" x="4"/>
        <item m="1" x="58"/>
        <item m="1" x="222"/>
        <item m="1" x="31"/>
        <item m="1" x="6"/>
        <item m="1" x="186"/>
        <item m="1" x="131"/>
        <item m="1" x="219"/>
        <item m="1" x="42"/>
        <item m="1" x="10"/>
        <item m="1" x="45"/>
        <item m="1" x="5"/>
        <item m="1" x="153"/>
        <item m="1" x="201"/>
        <item m="1" x="214"/>
        <item m="1" x="125"/>
        <item m="1" x="202"/>
        <item m="1" x="90"/>
        <item m="1" x="170"/>
        <item m="1" x="181"/>
        <item m="1" x="84"/>
        <item m="1" x="37"/>
        <item m="1" x="67"/>
        <item m="1" x="98"/>
        <item m="1" x="51"/>
        <item m="1" x="96"/>
        <item m="1" x="68"/>
        <item m="1" x="213"/>
        <item m="1" x="53"/>
        <item m="1" x="19"/>
        <item m="1" x="167"/>
        <item m="1" x="184"/>
        <item m="1" x="97"/>
        <item m="1" x="151"/>
        <item m="1" x="204"/>
        <item m="1" x="38"/>
        <item m="1" x="179"/>
        <item m="1" x="185"/>
        <item m="1" x="32"/>
        <item m="1" x="135"/>
        <item m="1" x="100"/>
        <item m="1" x="208"/>
        <item m="1" x="159"/>
        <item m="1" x="60"/>
        <item m="1" x="193"/>
        <item m="1" x="87"/>
        <item m="1" x="156"/>
        <item m="1" x="129"/>
        <item m="1" x="49"/>
        <item m="1" x="52"/>
        <item m="1" x="20"/>
        <item m="1" x="165"/>
        <item m="1" x="65"/>
        <item m="1" x="175"/>
      </items>
    </pivotField>
    <pivotField axis="axisRow" compact="0" outline="0" showAll="0" defaultSubtotal="0">
      <items count="228">
        <item m="1" x="110"/>
        <item m="1" x="102"/>
        <item m="1" x="136"/>
        <item m="1" x="79"/>
        <item m="1" x="191"/>
        <item m="1" x="52"/>
        <item m="1" x="2"/>
        <item m="1" x="94"/>
        <item m="1" x="87"/>
        <item m="1" x="126"/>
        <item m="1" x="173"/>
        <item m="1" x="195"/>
        <item m="1" x="208"/>
        <item m="1" x="37"/>
        <item m="1" x="132"/>
        <item m="1" x="215"/>
        <item m="1" x="77"/>
        <item m="1" x="86"/>
        <item m="1" x="4"/>
        <item m="1" x="180"/>
        <item m="1" x="134"/>
        <item m="1" x="72"/>
        <item m="1" x="221"/>
        <item m="1" x="212"/>
        <item m="1" x="95"/>
        <item m="1" x="31"/>
        <item m="1" x="44"/>
        <item m="1" x="207"/>
        <item m="1" x="203"/>
        <item m="1" x="61"/>
        <item m="1" x="96"/>
        <item m="1" x="17"/>
        <item m="1" x="129"/>
        <item x="0"/>
        <item m="1" x="51"/>
        <item m="1" x="124"/>
        <item m="1" x="151"/>
        <item m="1" x="155"/>
        <item m="1" x="85"/>
        <item m="1" x="153"/>
        <item m="1" x="76"/>
        <item m="1" x="224"/>
        <item m="1" x="70"/>
        <item m="1" x="133"/>
        <item m="1" x="171"/>
        <item m="1" x="8"/>
        <item m="1" x="179"/>
        <item m="1" x="135"/>
        <item m="1" x="185"/>
        <item m="1" x="13"/>
        <item m="1" x="24"/>
        <item m="1" x="192"/>
        <item m="1" x="125"/>
        <item m="1" x="146"/>
        <item m="1" x="168"/>
        <item m="1" x="149"/>
        <item m="1" x="39"/>
        <item m="1" x="73"/>
        <item m="1" x="15"/>
        <item m="1" x="189"/>
        <item m="1" x="147"/>
        <item m="1" x="23"/>
        <item m="1" x="109"/>
        <item m="1" x="177"/>
        <item m="1" x="161"/>
        <item m="1" x="140"/>
        <item m="1" x="67"/>
        <item m="1" x="210"/>
        <item m="1" x="55"/>
        <item m="1" x="199"/>
        <item m="1" x="223"/>
        <item m="1" x="45"/>
        <item m="1" x="172"/>
        <item m="1" x="188"/>
        <item m="1" x="156"/>
        <item m="1" x="35"/>
        <item m="1" x="167"/>
        <item m="1" x="201"/>
        <item m="1" x="25"/>
        <item m="1" x="183"/>
        <item m="1" x="128"/>
        <item m="1" x="141"/>
        <item m="1" x="68"/>
        <item m="1" x="18"/>
        <item m="1" x="71"/>
        <item m="1" x="131"/>
        <item m="1" x="80"/>
        <item m="1" x="101"/>
        <item m="1" x="114"/>
        <item m="1" x="28"/>
        <item m="1" x="225"/>
        <item m="1" x="193"/>
        <item m="1" x="69"/>
        <item m="1" x="84"/>
        <item m="1" x="74"/>
        <item m="1" x="56"/>
        <item m="1" x="166"/>
        <item m="1" x="1"/>
        <item m="1" x="105"/>
        <item m="1" x="226"/>
        <item m="1" x="169"/>
        <item m="1" x="59"/>
        <item m="1" x="89"/>
        <item m="1" x="108"/>
        <item m="1" x="43"/>
        <item m="1" x="196"/>
        <item m="1" x="209"/>
        <item m="1" x="148"/>
        <item m="1" x="222"/>
        <item m="1" x="66"/>
        <item m="1" x="174"/>
        <item m="1" x="152"/>
        <item m="1" x="88"/>
        <item m="1" x="211"/>
        <item m="1" x="62"/>
        <item m="1" x="139"/>
        <item m="1" x="150"/>
        <item m="1" x="121"/>
        <item m="1" x="103"/>
        <item m="1" x="12"/>
        <item m="1" x="3"/>
        <item m="1" x="54"/>
        <item m="1" x="158"/>
        <item m="1" x="14"/>
        <item m="1" x="219"/>
        <item m="1" x="119"/>
        <item m="1" x="218"/>
        <item m="1" x="98"/>
        <item m="1" x="11"/>
        <item m="1" x="7"/>
        <item m="1" x="181"/>
        <item m="1" x="19"/>
        <item m="1" x="220"/>
        <item m="1" x="111"/>
        <item m="1" x="217"/>
        <item m="1" x="162"/>
        <item m="1" x="175"/>
        <item m="1" x="48"/>
        <item m="1" x="22"/>
        <item m="1" x="30"/>
        <item m="1" x="122"/>
        <item m="1" x="104"/>
        <item m="1" x="145"/>
        <item m="1" x="170"/>
        <item m="1" x="120"/>
        <item m="1" x="106"/>
        <item m="1" x="117"/>
        <item m="1" x="82"/>
        <item m="1" x="57"/>
        <item m="1" x="205"/>
        <item m="1" x="78"/>
        <item m="1" x="159"/>
        <item m="1" x="144"/>
        <item m="1" x="186"/>
        <item m="1" x="90"/>
        <item m="1" x="127"/>
        <item m="1" x="20"/>
        <item m="1" x="46"/>
        <item m="1" x="113"/>
        <item m="1" x="165"/>
        <item m="1" x="187"/>
        <item m="1" x="143"/>
        <item m="1" x="33"/>
        <item m="1" x="213"/>
        <item m="1" x="9"/>
        <item m="1" x="27"/>
        <item m="1" x="91"/>
        <item m="1" x="178"/>
        <item m="1" x="60"/>
        <item m="1" x="34"/>
        <item m="1" x="53"/>
        <item m="1" x="182"/>
        <item m="1" x="198"/>
        <item m="1" x="157"/>
        <item m="1" x="194"/>
        <item m="1" x="93"/>
        <item m="1" x="47"/>
        <item m="1" x="6"/>
        <item m="1" x="36"/>
        <item m="1" x="83"/>
        <item m="1" x="197"/>
        <item m="1" x="190"/>
        <item m="1" x="38"/>
        <item m="1" x="29"/>
        <item m="1" x="40"/>
        <item m="1" x="42"/>
        <item m="1" x="138"/>
        <item m="1" x="65"/>
        <item m="1" x="58"/>
        <item m="1" x="137"/>
        <item m="1" x="115"/>
        <item m="1" x="50"/>
        <item m="1" x="176"/>
        <item m="1" x="116"/>
        <item m="1" x="41"/>
        <item m="1" x="160"/>
        <item m="1" x="49"/>
        <item m="1" x="16"/>
        <item m="1" x="154"/>
        <item m="1" x="214"/>
        <item m="1" x="10"/>
        <item m="1" x="92"/>
        <item m="1" x="227"/>
        <item m="1" x="81"/>
        <item m="1" x="100"/>
        <item m="1" x="164"/>
        <item m="1" x="216"/>
        <item m="1" x="112"/>
        <item m="1" x="63"/>
        <item m="1" x="202"/>
        <item m="1" x="130"/>
        <item m="1" x="142"/>
        <item m="1" x="107"/>
        <item m="1" x="26"/>
        <item m="1" x="75"/>
        <item m="1" x="97"/>
        <item m="1" x="99"/>
        <item m="1" x="163"/>
        <item m="1" x="64"/>
        <item m="1" x="118"/>
        <item m="1" x="206"/>
        <item m="1" x="123"/>
        <item m="1" x="204"/>
        <item m="1" x="5"/>
        <item m="1" x="184"/>
        <item m="1" x="32"/>
        <item m="1" x="200"/>
        <item m="1" x="21"/>
      </items>
    </pivotField>
    <pivotField axis="axisRow" compact="0" outline="0" showAll="0" defaultSubtotal="0">
      <items count="186">
        <item m="1" x="50"/>
        <item m="1" x="145"/>
        <item m="1" x="73"/>
        <item m="1" x="169"/>
        <item m="1" x="68"/>
        <item m="1" x="60"/>
        <item m="1" x="80"/>
        <item m="1" x="103"/>
        <item m="1" x="152"/>
        <item m="1" x="151"/>
        <item m="1" x="177"/>
        <item m="1" x="42"/>
        <item m="1" x="96"/>
        <item m="1" x="5"/>
        <item m="1" x="100"/>
        <item m="1" x="16"/>
        <item m="1" x="120"/>
        <item m="1" x="112"/>
        <item m="1" x="53"/>
        <item m="1" x="86"/>
        <item m="1" x="135"/>
        <item m="1" x="172"/>
        <item m="1" x="158"/>
        <item m="1" x="6"/>
        <item m="1" x="121"/>
        <item m="1" x="115"/>
        <item m="1" x="95"/>
        <item m="1" x="23"/>
        <item m="1" x="179"/>
        <item m="1" x="54"/>
        <item m="1" x="26"/>
        <item m="1" x="20"/>
        <item x="0"/>
        <item m="1" x="101"/>
        <item m="1" x="114"/>
        <item m="1" x="12"/>
        <item m="1" x="161"/>
        <item m="1" x="108"/>
        <item m="1" x="164"/>
        <item m="1" x="153"/>
        <item m="1" x="111"/>
        <item m="1" x="105"/>
        <item m="1" x="159"/>
        <item m="1" x="28"/>
        <item m="1" x="170"/>
        <item m="1" x="44"/>
        <item m="1" x="2"/>
        <item m="1" x="88"/>
        <item m="1" x="31"/>
        <item m="1" x="38"/>
        <item m="1" x="173"/>
        <item m="1" x="157"/>
        <item m="1" x="155"/>
        <item m="1" x="46"/>
        <item m="1" x="1"/>
        <item m="1" x="137"/>
        <item m="1" x="132"/>
        <item m="1" x="65"/>
        <item m="1" x="97"/>
        <item m="1" x="119"/>
        <item m="1" x="131"/>
        <item m="1" x="166"/>
        <item m="1" x="174"/>
        <item m="1" x="35"/>
        <item m="1" x="183"/>
        <item m="1" x="185"/>
        <item m="1" x="18"/>
        <item m="1" x="30"/>
        <item m="1" x="94"/>
        <item m="1" x="149"/>
        <item m="1" x="181"/>
        <item m="1" x="85"/>
        <item m="1" x="138"/>
        <item m="1" x="171"/>
        <item m="1" x="141"/>
        <item m="1" x="184"/>
        <item m="1" x="34"/>
        <item m="1" x="3"/>
        <item m="1" x="9"/>
        <item m="1" x="107"/>
        <item m="1" x="7"/>
        <item m="1" x="117"/>
        <item m="1" x="106"/>
        <item m="1" x="122"/>
        <item m="1" x="139"/>
        <item m="1" x="104"/>
        <item m="1" x="74"/>
        <item m="1" x="113"/>
        <item m="1" x="168"/>
        <item m="1" x="148"/>
        <item m="1" x="142"/>
        <item m="1" x="127"/>
        <item m="1" x="109"/>
        <item m="1" x="176"/>
        <item m="1" x="165"/>
        <item m="1" x="51"/>
        <item m="1" x="156"/>
        <item m="1" x="82"/>
        <item m="1" x="62"/>
        <item m="1" x="24"/>
        <item m="1" x="129"/>
        <item m="1" x="59"/>
        <item m="1" x="110"/>
        <item m="1" x="57"/>
        <item m="1" x="154"/>
        <item m="1" x="133"/>
        <item m="1" x="180"/>
        <item m="1" x="41"/>
        <item m="1" x="64"/>
        <item m="1" x="150"/>
        <item m="1" x="11"/>
        <item m="1" x="130"/>
        <item m="1" x="61"/>
        <item m="1" x="45"/>
        <item m="1" x="21"/>
        <item m="1" x="58"/>
        <item m="1" x="10"/>
        <item m="1" x="19"/>
        <item m="1" x="125"/>
        <item m="1" x="29"/>
        <item m="1" x="167"/>
        <item m="1" x="66"/>
        <item m="1" x="43"/>
        <item m="1" x="84"/>
        <item m="1" x="144"/>
        <item m="1" x="72"/>
        <item m="1" x="83"/>
        <item m="1" x="162"/>
        <item m="1" x="36"/>
        <item m="1" x="147"/>
        <item m="1" x="52"/>
        <item m="1" x="70"/>
        <item m="1" x="124"/>
        <item m="1" x="75"/>
        <item m="1" x="118"/>
        <item m="1" x="76"/>
        <item m="1" x="136"/>
        <item m="1" x="102"/>
        <item m="1" x="77"/>
        <item m="1" x="140"/>
        <item m="1" x="81"/>
        <item m="1" x="93"/>
        <item m="1" x="69"/>
        <item m="1" x="146"/>
        <item m="1" x="91"/>
        <item m="1" x="17"/>
        <item m="1" x="55"/>
        <item m="1" x="15"/>
        <item m="1" x="33"/>
        <item m="1" x="99"/>
        <item m="1" x="8"/>
        <item m="1" x="128"/>
        <item m="1" x="13"/>
        <item m="1" x="4"/>
        <item m="1" x="123"/>
        <item m="1" x="89"/>
        <item m="1" x="78"/>
        <item m="1" x="32"/>
        <item m="1" x="143"/>
        <item m="1" x="126"/>
        <item m="1" x="87"/>
        <item m="1" x="178"/>
        <item m="1" x="48"/>
        <item m="1" x="25"/>
        <item m="1" x="56"/>
        <item m="1" x="49"/>
        <item m="1" x="67"/>
        <item m="1" x="27"/>
        <item m="1" x="175"/>
        <item m="1" x="14"/>
        <item m="1" x="90"/>
        <item m="1" x="71"/>
        <item m="1" x="182"/>
        <item m="1" x="39"/>
        <item m="1" x="37"/>
        <item m="1" x="40"/>
        <item m="1" x="92"/>
        <item m="1" x="79"/>
        <item m="1" x="134"/>
        <item m="1" x="22"/>
        <item m="1" x="116"/>
        <item m="1" x="63"/>
        <item m="1" x="163"/>
        <item m="1" x="160"/>
        <item m="1" x="47"/>
        <item m="1" x="98"/>
      </items>
    </pivotField>
    <pivotField axis="axisRow" compact="0" outline="0" showAll="0" defaultSubtotal="0">
      <items count="52">
        <item m="1" x="2"/>
        <item m="1" x="3"/>
        <item m="1" x="46"/>
        <item m="1" x="11"/>
        <item m="1" x="38"/>
        <item m="1" x="18"/>
        <item m="1" x="25"/>
        <item m="1" x="37"/>
        <item m="1" x="22"/>
        <item m="1" x="21"/>
        <item m="1" x="41"/>
        <item x="0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4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2">
        <item m="1" x="48"/>
        <item m="1" x="4"/>
        <item m="1" x="10"/>
        <item m="1" x="29"/>
        <item m="1" x="25"/>
        <item m="1" x="31"/>
        <item m="1" x="30"/>
        <item m="1" x="47"/>
        <item m="1" x="1"/>
        <item m="1" x="46"/>
        <item m="1" x="3"/>
        <item m="1" x="23"/>
        <item m="1" x="15"/>
        <item m="1" x="39"/>
        <item m="1" x="26"/>
        <item m="1" x="28"/>
        <item x="0"/>
        <item m="1" x="24"/>
        <item m="1" x="38"/>
        <item m="1" x="41"/>
        <item m="1" x="2"/>
        <item m="1" x="8"/>
        <item m="1" x="22"/>
        <item m="1" x="34"/>
        <item m="1" x="21"/>
        <item m="1" x="43"/>
        <item m="1" x="44"/>
        <item m="1" x="49"/>
        <item m="1" x="45"/>
        <item m="1" x="6"/>
        <item m="1" x="35"/>
        <item m="1" x="16"/>
        <item m="1" x="17"/>
        <item m="1" x="40"/>
        <item m="1" x="50"/>
        <item m="1" x="12"/>
        <item m="1" x="37"/>
        <item m="1" x="14"/>
        <item m="1" x="42"/>
        <item m="1" x="27"/>
        <item m="1" x="32"/>
        <item m="1" x="36"/>
        <item m="1" x="13"/>
        <item m="1" x="18"/>
        <item m="1" x="5"/>
        <item m="1" x="33"/>
        <item m="1" x="9"/>
        <item m="1" x="20"/>
        <item m="1" x="19"/>
        <item m="1" x="7"/>
        <item m="1" x="11"/>
        <item m="1" x="51"/>
      </items>
    </pivotField>
    <pivotField axis="axisRow" compact="0" outline="0" showAll="0" defaultSubtotal="0">
      <items count="5">
        <item m="1" x="2"/>
        <item x="0"/>
        <item m="1" x="4"/>
        <item m="1" x="1"/>
        <item m="1" x="3"/>
      </items>
    </pivotField>
    <pivotField axis="axisRow" compact="0" outline="0" showAll="0">
      <items count="157">
        <item m="1" x="89"/>
        <item m="1" x="18"/>
        <item m="1" x="110"/>
        <item m="1" x="84"/>
        <item m="1" x="120"/>
        <item m="1" x="72"/>
        <item m="1" x="99"/>
        <item m="1" x="153"/>
        <item m="1" x="127"/>
        <item m="1" x="35"/>
        <item m="1" x="92"/>
        <item m="1" x="150"/>
        <item m="1" x="148"/>
        <item m="1" x="113"/>
        <item m="1" x="41"/>
        <item m="1" x="9"/>
        <item m="1" x="65"/>
        <item m="1" x="118"/>
        <item m="1" x="97"/>
        <item m="1" x="55"/>
        <item m="1" x="59"/>
        <item m="1" x="53"/>
        <item m="1" x="105"/>
        <item m="1" x="91"/>
        <item m="1" x="94"/>
        <item m="1" x="64"/>
        <item m="1" x="63"/>
        <item x="0"/>
        <item m="1" x="67"/>
        <item m="1" x="86"/>
        <item m="1" x="140"/>
        <item m="1" x="23"/>
        <item m="1" x="2"/>
        <item m="1" x="126"/>
        <item m="1" x="20"/>
        <item m="1" x="27"/>
        <item m="1" x="123"/>
        <item m="1" x="57"/>
        <item m="1" x="3"/>
        <item m="1" x="129"/>
        <item m="1" x="12"/>
        <item m="1" x="46"/>
        <item m="1" x="79"/>
        <item m="1" x="102"/>
        <item m="1" x="25"/>
        <item m="1" x="80"/>
        <item m="1" x="146"/>
        <item m="1" x="88"/>
        <item m="1" x="149"/>
        <item m="1" x="152"/>
        <item m="1" x="139"/>
        <item m="1" x="87"/>
        <item m="1" x="93"/>
        <item m="1" x="54"/>
        <item m="1" x="90"/>
        <item m="1" x="138"/>
        <item m="1" x="13"/>
        <item m="1" x="22"/>
        <item m="1" x="11"/>
        <item m="1" x="8"/>
        <item m="1" x="7"/>
        <item m="1" x="134"/>
        <item m="1" x="52"/>
        <item m="1" x="82"/>
        <item m="1" x="96"/>
        <item m="1" x="31"/>
        <item m="1" x="4"/>
        <item m="1" x="69"/>
        <item m="1" x="133"/>
        <item m="1" x="144"/>
        <item m="1" x="116"/>
        <item m="1" x="60"/>
        <item m="1" x="17"/>
        <item m="1" x="16"/>
        <item m="1" x="28"/>
        <item m="1" x="100"/>
        <item m="1" x="24"/>
        <item m="1" x="106"/>
        <item m="1" x="103"/>
        <item m="1" x="137"/>
        <item m="1" x="49"/>
        <item m="1" x="70"/>
        <item m="1" x="151"/>
        <item m="1" x="36"/>
        <item m="1" x="74"/>
        <item m="1" x="147"/>
        <item m="1" x="122"/>
        <item m="1" x="143"/>
        <item m="1" x="117"/>
        <item m="1" x="34"/>
        <item m="1" x="128"/>
        <item m="1" x="43"/>
        <item m="1" x="81"/>
        <item m="1" x="14"/>
        <item m="1" x="5"/>
        <item m="1" x="115"/>
        <item m="1" x="78"/>
        <item m="1" x="85"/>
        <item m="1" x="111"/>
        <item m="1" x="29"/>
        <item m="1" x="30"/>
        <item m="1" x="50"/>
        <item m="1" x="21"/>
        <item m="1" x="1"/>
        <item m="1" x="73"/>
        <item m="1" x="121"/>
        <item m="1" x="108"/>
        <item m="1" x="95"/>
        <item m="1" x="76"/>
        <item m="1" x="83"/>
        <item m="1" x="6"/>
        <item m="1" x="155"/>
        <item m="1" x="125"/>
        <item m="1" x="104"/>
        <item m="1" x="135"/>
        <item m="1" x="142"/>
        <item m="1" x="114"/>
        <item m="1" x="101"/>
        <item m="1" x="48"/>
        <item m="1" x="58"/>
        <item m="1" x="37"/>
        <item m="1" x="56"/>
        <item m="1" x="42"/>
        <item m="1" x="40"/>
        <item m="1" x="39"/>
        <item m="1" x="38"/>
        <item m="1" x="136"/>
        <item m="1" x="124"/>
        <item m="1" x="15"/>
        <item m="1" x="71"/>
        <item m="1" x="66"/>
        <item m="1" x="26"/>
        <item m="1" x="47"/>
        <item m="1" x="61"/>
        <item m="1" x="98"/>
        <item m="1" x="154"/>
        <item m="1" x="112"/>
        <item m="1" x="107"/>
        <item m="1" x="109"/>
        <item m="1" x="130"/>
        <item m="1" x="10"/>
        <item m="1" x="119"/>
        <item m="1" x="44"/>
        <item m="1" x="32"/>
        <item m="1" x="77"/>
        <item m="1" x="132"/>
        <item m="1" x="62"/>
        <item m="1" x="141"/>
        <item m="1" x="51"/>
        <item m="1" x="75"/>
        <item m="1" x="33"/>
        <item m="1" x="131"/>
        <item m="1" x="68"/>
        <item m="1" x="145"/>
        <item m="1" x="45"/>
        <item m="1" x="19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4"/>
      <x v="4"/>
      <x v="2"/>
      <x v="189"/>
      <x v="33"/>
      <x v="34"/>
      <x v="32"/>
      <x v="11"/>
      <x v="16"/>
      <x v="1"/>
      <x v="2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653560-0753-4177-B23B-8636E079887F}" name="paymentrecon" cacheId="85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4">
        <item m="1" x="108"/>
        <item m="1" x="208"/>
        <item m="1" x="5"/>
        <item m="1" x="175"/>
        <item m="1" x="205"/>
        <item m="1" x="167"/>
        <item m="1" x="214"/>
        <item m="1" x="139"/>
        <item m="1" x="194"/>
        <item m="1" x="121"/>
        <item m="1" x="171"/>
        <item m="1" x="86"/>
        <item m="1" x="30"/>
        <item m="1" x="195"/>
        <item m="1" x="52"/>
        <item m="1" x="185"/>
        <item m="1" x="24"/>
        <item m="1" x="105"/>
        <item m="1" x="1"/>
        <item m="1" x="78"/>
        <item m="1" x="220"/>
        <item m="1" x="31"/>
        <item m="1" x="68"/>
        <item m="1" x="69"/>
        <item m="1" x="44"/>
        <item m="1" x="77"/>
        <item m="1" x="70"/>
        <item m="1" x="209"/>
        <item m="1" x="54"/>
        <item m="1" x="142"/>
        <item m="1" x="155"/>
        <item m="1" x="188"/>
        <item m="1" x="79"/>
        <item m="1" x="55"/>
        <item m="1" x="206"/>
        <item m="1" x="109"/>
        <item m="1" x="196"/>
        <item m="1" x="135"/>
        <item m="1" x="45"/>
        <item m="1" x="115"/>
        <item m="1" x="71"/>
        <item m="1" x="130"/>
        <item m="1" x="87"/>
        <item m="1" x="94"/>
        <item m="1" x="192"/>
        <item m="1" x="15"/>
        <item m="1" x="88"/>
        <item m="1" x="123"/>
        <item m="1" x="152"/>
        <item m="1" x="60"/>
        <item m="1" x="56"/>
        <item m="1" x="124"/>
        <item m="1" x="131"/>
        <item m="1" x="7"/>
        <item m="1" x="161"/>
        <item m="1" x="46"/>
        <item m="1" x="81"/>
        <item m="1" x="72"/>
        <item m="1" x="8"/>
        <item m="1" x="215"/>
        <item m="1" x="151"/>
        <item m="1" x="32"/>
        <item m="1" x="19"/>
        <item m="1" x="176"/>
        <item m="1" x="73"/>
        <item m="1" x="33"/>
        <item m="1" x="101"/>
        <item m="1" x="34"/>
        <item m="1" x="106"/>
        <item m="1" x="153"/>
        <item m="1" x="74"/>
        <item m="1" x="80"/>
        <item m="1" x="183"/>
        <item m="1" x="202"/>
        <item m="1" x="162"/>
        <item m="1" x="143"/>
        <item m="1" x="57"/>
        <item m="1" x="21"/>
        <item m="1" x="27"/>
        <item m="1" x="177"/>
        <item m="1" x="203"/>
        <item m="1" x="58"/>
        <item m="1" x="132"/>
        <item m="1" x="126"/>
        <item m="1" x="156"/>
        <item m="1" x="148"/>
        <item m="1" x="210"/>
        <item m="1" x="189"/>
        <item m="1" x="37"/>
        <item m="1" x="168"/>
        <item m="1" x="146"/>
        <item m="1" x="110"/>
        <item m="1" x="47"/>
        <item m="1" x="116"/>
        <item m="1" x="164"/>
        <item m="1" x="102"/>
        <item m="1" x="211"/>
        <item m="1" x="92"/>
        <item m="1" x="95"/>
        <item m="1" x="178"/>
        <item m="1" x="22"/>
        <item m="1" x="172"/>
        <item m="1" x="149"/>
        <item m="1" x="216"/>
        <item m="1" x="157"/>
        <item m="1" x="217"/>
        <item m="1" x="53"/>
        <item m="1" x="158"/>
        <item m="1" x="144"/>
        <item m="1" x="159"/>
        <item m="1" x="35"/>
        <item m="1" x="140"/>
        <item m="1" x="174"/>
        <item m="1" x="169"/>
        <item m="1" x="136"/>
        <item m="1" x="48"/>
        <item m="1" x="104"/>
        <item m="1" x="179"/>
        <item m="1" x="63"/>
        <item m="1" x="12"/>
        <item m="1" x="180"/>
        <item m="1" x="212"/>
        <item m="1" x="13"/>
        <item m="1" x="41"/>
        <item m="1" x="186"/>
        <item m="1" x="154"/>
        <item m="1" x="16"/>
        <item m="1" x="119"/>
        <item m="1" x="197"/>
        <item m="1" x="9"/>
        <item m="1" x="61"/>
        <item m="1" x="181"/>
        <item m="1" x="20"/>
        <item m="1" x="103"/>
        <item m="1" x="147"/>
        <item m="1" x="96"/>
        <item m="1" x="184"/>
        <item m="1" x="145"/>
        <item m="1" x="112"/>
        <item m="1" x="14"/>
        <item m="1" x="141"/>
        <item m="1" x="221"/>
        <item m="1" x="97"/>
        <item m="1" x="107"/>
        <item m="1" x="38"/>
        <item m="1" x="198"/>
        <item m="1" x="42"/>
        <item m="1" x="150"/>
        <item m="1" x="190"/>
        <item m="1" x="222"/>
        <item m="1" x="199"/>
        <item m="1" x="165"/>
        <item m="1" x="62"/>
        <item m="1" x="64"/>
        <item m="1" x="10"/>
        <item m="1" x="23"/>
        <item m="1" x="59"/>
        <item m="1" x="75"/>
        <item m="1" x="127"/>
        <item m="1" x="137"/>
        <item m="1" x="6"/>
        <item m="1" x="82"/>
        <item m="1" x="163"/>
        <item m="1" x="120"/>
        <item m="1" x="89"/>
        <item m="1" x="182"/>
        <item m="1" x="28"/>
        <item m="1" x="93"/>
        <item m="1" x="83"/>
        <item m="1" x="223"/>
        <item m="1" x="2"/>
        <item m="1" x="98"/>
        <item m="1" x="122"/>
        <item m="1" x="191"/>
        <item m="1" x="49"/>
        <item m="1" x="166"/>
        <item m="1" x="50"/>
        <item m="1" x="138"/>
        <item m="1" x="200"/>
        <item m="1" x="128"/>
        <item m="1" x="65"/>
        <item m="1" x="99"/>
        <item m="1" x="117"/>
        <item m="1" x="113"/>
        <item m="1" x="29"/>
        <item m="1" x="25"/>
        <item m="1" x="193"/>
        <item m="1" x="3"/>
        <item m="1" x="84"/>
        <item x="0"/>
        <item m="1" x="39"/>
        <item m="1" x="66"/>
        <item m="1" x="118"/>
        <item m="1" x="91"/>
        <item m="1" x="11"/>
        <item m="1" x="173"/>
        <item m="1" x="114"/>
        <item m="1" x="213"/>
        <item m="1" x="170"/>
        <item m="1" x="125"/>
        <item m="1" x="129"/>
        <item m="1" x="90"/>
        <item m="1" x="43"/>
        <item m="1" x="85"/>
        <item m="1" x="133"/>
        <item m="1" x="17"/>
        <item m="1" x="219"/>
        <item m="1" x="36"/>
        <item m="1" x="187"/>
        <item m="1" x="51"/>
        <item m="1" x="76"/>
        <item m="1" x="204"/>
        <item m="1" x="207"/>
        <item m="1" x="4"/>
        <item m="1" x="134"/>
        <item m="1" x="18"/>
        <item m="1" x="40"/>
        <item m="1" x="26"/>
        <item m="1" x="160"/>
        <item m="1" x="111"/>
        <item m="1" x="218"/>
        <item m="1" x="100"/>
        <item m="1" x="201"/>
        <item m="1" x="67"/>
      </items>
    </pivotField>
    <pivotField axis="axisRow" compact="0" outline="0" showAll="0" defaultSubtotal="0">
      <items count="226">
        <item m="1" x="22"/>
        <item m="1" x="128"/>
        <item m="1" x="224"/>
        <item m="1" x="103"/>
        <item m="1" x="82"/>
        <item m="1" x="95"/>
        <item m="1" x="134"/>
        <item m="1" x="54"/>
        <item m="1" x="148"/>
        <item m="1" x="25"/>
        <item m="1" x="106"/>
        <item m="1" x="17"/>
        <item m="1" x="188"/>
        <item m="1" x="206"/>
        <item m="1" x="158"/>
        <item m="1" x="102"/>
        <item m="1" x="75"/>
        <item m="1" x="178"/>
        <item m="1" x="191"/>
        <item m="1" x="180"/>
        <item m="1" x="146"/>
        <item m="1" x="39"/>
        <item m="1" x="200"/>
        <item m="1" x="223"/>
        <item m="1" x="168"/>
        <item m="1" x="194"/>
        <item m="1" x="133"/>
        <item m="1" x="203"/>
        <item m="1" x="145"/>
        <item m="1" x="177"/>
        <item m="1" x="114"/>
        <item m="1" x="2"/>
        <item m="1" x="207"/>
        <item m="1" x="93"/>
        <item x="0"/>
        <item m="1" x="190"/>
        <item m="1" x="140"/>
        <item m="1" x="163"/>
        <item m="1" x="109"/>
        <item m="1" x="91"/>
        <item m="1" x="15"/>
        <item m="1" x="23"/>
        <item m="1" x="108"/>
        <item m="1" x="66"/>
        <item m="1" x="115"/>
        <item m="1" x="33"/>
        <item m="1" x="34"/>
        <item m="1" x="16"/>
        <item m="1" x="199"/>
        <item m="1" x="41"/>
        <item m="1" x="85"/>
        <item m="1" x="104"/>
        <item m="1" x="44"/>
        <item m="1" x="40"/>
        <item m="1" x="164"/>
        <item m="1" x="12"/>
        <item m="1" x="3"/>
        <item m="1" x="36"/>
        <item m="1" x="64"/>
        <item m="1" x="161"/>
        <item m="1" x="92"/>
        <item m="1" x="126"/>
        <item m="1" x="107"/>
        <item m="1" x="209"/>
        <item m="1" x="11"/>
        <item m="1" x="143"/>
        <item m="1" x="174"/>
        <item m="1" x="69"/>
        <item m="1" x="21"/>
        <item m="1" x="225"/>
        <item m="1" x="212"/>
        <item m="1" x="216"/>
        <item m="1" x="124"/>
        <item m="1" x="74"/>
        <item m="1" x="62"/>
        <item m="1" x="182"/>
        <item m="1" x="171"/>
        <item m="1" x="105"/>
        <item m="1" x="110"/>
        <item m="1" x="176"/>
        <item m="1" x="120"/>
        <item m="1" x="70"/>
        <item m="1" x="86"/>
        <item m="1" x="78"/>
        <item m="1" x="192"/>
        <item m="1" x="149"/>
        <item m="1" x="144"/>
        <item m="1" x="50"/>
        <item m="1" x="24"/>
        <item m="1" x="111"/>
        <item m="1" x="220"/>
        <item m="1" x="118"/>
        <item m="1" x="101"/>
        <item m="1" x="9"/>
        <item m="1" x="198"/>
        <item m="1" x="14"/>
        <item m="1" x="61"/>
        <item m="1" x="162"/>
        <item m="1" x="141"/>
        <item m="1" x="99"/>
        <item m="1" x="80"/>
        <item m="1" x="83"/>
        <item m="1" x="81"/>
        <item m="1" x="57"/>
        <item m="1" x="30"/>
        <item m="1" x="55"/>
        <item m="1" x="221"/>
        <item m="1" x="215"/>
        <item m="1" x="113"/>
        <item m="1" x="121"/>
        <item m="1" x="150"/>
        <item m="1" x="155"/>
        <item m="1" x="211"/>
        <item m="1" x="169"/>
        <item m="1" x="43"/>
        <item m="1" x="88"/>
        <item m="1" x="28"/>
        <item m="1" x="195"/>
        <item m="1" x="130"/>
        <item m="1" x="183"/>
        <item m="1" x="1"/>
        <item m="1" x="166"/>
        <item m="1" x="73"/>
        <item m="1" x="152"/>
        <item m="1" x="29"/>
        <item m="1" x="8"/>
        <item m="1" x="117"/>
        <item m="1" x="210"/>
        <item m="1" x="47"/>
        <item m="1" x="79"/>
        <item m="1" x="138"/>
        <item m="1" x="76"/>
        <item m="1" x="187"/>
        <item m="1" x="147"/>
        <item m="1" x="139"/>
        <item m="1" x="217"/>
        <item m="1" x="59"/>
        <item m="1" x="196"/>
        <item m="1" x="116"/>
        <item m="1" x="157"/>
        <item m="1" x="154"/>
        <item m="1" x="136"/>
        <item m="1" x="142"/>
        <item m="1" x="94"/>
        <item m="1" x="173"/>
        <item m="1" x="189"/>
        <item m="1" x="48"/>
        <item m="1" x="13"/>
        <item m="1" x="27"/>
        <item m="1" x="127"/>
        <item m="1" x="18"/>
        <item m="1" x="26"/>
        <item m="1" x="122"/>
        <item m="1" x="119"/>
        <item m="1" x="72"/>
        <item m="1" x="89"/>
        <item m="1" x="132"/>
        <item m="1" x="71"/>
        <item m="1" x="112"/>
        <item m="1" x="35"/>
        <item m="1" x="172"/>
        <item m="1" x="137"/>
        <item m="1" x="205"/>
        <item m="1" x="123"/>
        <item m="1" x="218"/>
        <item m="1" x="160"/>
        <item m="1" x="63"/>
        <item m="1" x="7"/>
        <item m="1" x="56"/>
        <item m="1" x="46"/>
        <item m="1" x="77"/>
        <item m="1" x="197"/>
        <item m="1" x="4"/>
        <item m="1" x="58"/>
        <item m="1" x="222"/>
        <item m="1" x="31"/>
        <item m="1" x="6"/>
        <item m="1" x="186"/>
        <item m="1" x="131"/>
        <item m="1" x="219"/>
        <item m="1" x="42"/>
        <item m="1" x="10"/>
        <item m="1" x="45"/>
        <item m="1" x="5"/>
        <item m="1" x="153"/>
        <item m="1" x="201"/>
        <item m="1" x="214"/>
        <item m="1" x="125"/>
        <item m="1" x="202"/>
        <item m="1" x="90"/>
        <item m="1" x="170"/>
        <item m="1" x="181"/>
        <item m="1" x="84"/>
        <item m="1" x="37"/>
        <item m="1" x="67"/>
        <item m="1" x="98"/>
        <item m="1" x="51"/>
        <item m="1" x="96"/>
        <item m="1" x="68"/>
        <item m="1" x="213"/>
        <item m="1" x="53"/>
        <item m="1" x="19"/>
        <item m="1" x="167"/>
        <item m="1" x="184"/>
        <item m="1" x="97"/>
        <item m="1" x="151"/>
        <item m="1" x="204"/>
        <item m="1" x="38"/>
        <item m="1" x="179"/>
        <item m="1" x="185"/>
        <item m="1" x="32"/>
        <item m="1" x="135"/>
        <item m="1" x="100"/>
        <item m="1" x="208"/>
        <item m="1" x="159"/>
        <item m="1" x="60"/>
        <item m="1" x="193"/>
        <item m="1" x="87"/>
        <item m="1" x="156"/>
        <item m="1" x="129"/>
        <item m="1" x="49"/>
        <item m="1" x="52"/>
        <item m="1" x="20"/>
        <item m="1" x="165"/>
        <item m="1" x="65"/>
        <item m="1" x="175"/>
      </items>
    </pivotField>
    <pivotField axis="axisRow" compact="0" outline="0" showAll="0" defaultSubtotal="0">
      <items count="228">
        <item m="1" x="110"/>
        <item m="1" x="102"/>
        <item m="1" x="136"/>
        <item m="1" x="79"/>
        <item m="1" x="191"/>
        <item m="1" x="52"/>
        <item m="1" x="2"/>
        <item m="1" x="94"/>
        <item m="1" x="87"/>
        <item m="1" x="126"/>
        <item m="1" x="173"/>
        <item m="1" x="195"/>
        <item m="1" x="208"/>
        <item m="1" x="37"/>
        <item m="1" x="132"/>
        <item m="1" x="215"/>
        <item m="1" x="77"/>
        <item m="1" x="86"/>
        <item m="1" x="4"/>
        <item m="1" x="180"/>
        <item m="1" x="134"/>
        <item m="1" x="72"/>
        <item m="1" x="221"/>
        <item m="1" x="212"/>
        <item m="1" x="95"/>
        <item m="1" x="31"/>
        <item m="1" x="44"/>
        <item m="1" x="207"/>
        <item m="1" x="203"/>
        <item m="1" x="61"/>
        <item m="1" x="96"/>
        <item m="1" x="17"/>
        <item m="1" x="129"/>
        <item x="0"/>
        <item m="1" x="51"/>
        <item m="1" x="124"/>
        <item m="1" x="151"/>
        <item m="1" x="155"/>
        <item m="1" x="85"/>
        <item m="1" x="153"/>
        <item m="1" x="76"/>
        <item m="1" x="224"/>
        <item m="1" x="70"/>
        <item m="1" x="133"/>
        <item m="1" x="171"/>
        <item m="1" x="8"/>
        <item m="1" x="179"/>
        <item m="1" x="135"/>
        <item m="1" x="185"/>
        <item m="1" x="13"/>
        <item m="1" x="24"/>
        <item m="1" x="192"/>
        <item m="1" x="125"/>
        <item m="1" x="146"/>
        <item m="1" x="168"/>
        <item m="1" x="149"/>
        <item m="1" x="39"/>
        <item m="1" x="73"/>
        <item m="1" x="15"/>
        <item m="1" x="189"/>
        <item m="1" x="147"/>
        <item m="1" x="23"/>
        <item m="1" x="109"/>
        <item m="1" x="177"/>
        <item m="1" x="161"/>
        <item m="1" x="140"/>
        <item m="1" x="67"/>
        <item m="1" x="210"/>
        <item m="1" x="55"/>
        <item m="1" x="199"/>
        <item m="1" x="223"/>
        <item m="1" x="45"/>
        <item m="1" x="172"/>
        <item m="1" x="188"/>
        <item m="1" x="156"/>
        <item m="1" x="35"/>
        <item m="1" x="167"/>
        <item m="1" x="201"/>
        <item m="1" x="25"/>
        <item m="1" x="183"/>
        <item m="1" x="128"/>
        <item m="1" x="141"/>
        <item m="1" x="68"/>
        <item m="1" x="18"/>
        <item m="1" x="71"/>
        <item m="1" x="131"/>
        <item m="1" x="80"/>
        <item m="1" x="101"/>
        <item m="1" x="114"/>
        <item m="1" x="28"/>
        <item m="1" x="225"/>
        <item m="1" x="193"/>
        <item m="1" x="69"/>
        <item m="1" x="84"/>
        <item m="1" x="74"/>
        <item m="1" x="56"/>
        <item m="1" x="166"/>
        <item m="1" x="1"/>
        <item m="1" x="105"/>
        <item m="1" x="226"/>
        <item m="1" x="169"/>
        <item m="1" x="59"/>
        <item m="1" x="89"/>
        <item m="1" x="108"/>
        <item m="1" x="43"/>
        <item m="1" x="196"/>
        <item m="1" x="209"/>
        <item m="1" x="148"/>
        <item m="1" x="222"/>
        <item m="1" x="66"/>
        <item m="1" x="174"/>
        <item m="1" x="152"/>
        <item m="1" x="88"/>
        <item m="1" x="211"/>
        <item m="1" x="62"/>
        <item m="1" x="139"/>
        <item m="1" x="150"/>
        <item m="1" x="121"/>
        <item m="1" x="103"/>
        <item m="1" x="12"/>
        <item m="1" x="3"/>
        <item m="1" x="54"/>
        <item m="1" x="158"/>
        <item m="1" x="14"/>
        <item m="1" x="219"/>
        <item m="1" x="119"/>
        <item m="1" x="218"/>
        <item m="1" x="98"/>
        <item m="1" x="11"/>
        <item m="1" x="7"/>
        <item m="1" x="181"/>
        <item m="1" x="19"/>
        <item m="1" x="220"/>
        <item m="1" x="111"/>
        <item m="1" x="217"/>
        <item m="1" x="162"/>
        <item m="1" x="175"/>
        <item m="1" x="48"/>
        <item m="1" x="22"/>
        <item m="1" x="30"/>
        <item m="1" x="122"/>
        <item m="1" x="104"/>
        <item m="1" x="145"/>
        <item m="1" x="170"/>
        <item m="1" x="120"/>
        <item m="1" x="106"/>
        <item m="1" x="117"/>
        <item m="1" x="82"/>
        <item m="1" x="57"/>
        <item m="1" x="205"/>
        <item m="1" x="78"/>
        <item m="1" x="159"/>
        <item m="1" x="144"/>
        <item m="1" x="186"/>
        <item m="1" x="90"/>
        <item m="1" x="127"/>
        <item m="1" x="20"/>
        <item m="1" x="46"/>
        <item m="1" x="113"/>
        <item m="1" x="165"/>
        <item m="1" x="187"/>
        <item m="1" x="143"/>
        <item m="1" x="33"/>
        <item m="1" x="213"/>
        <item m="1" x="9"/>
        <item m="1" x="27"/>
        <item m="1" x="91"/>
        <item m="1" x="178"/>
        <item m="1" x="60"/>
        <item m="1" x="34"/>
        <item m="1" x="53"/>
        <item m="1" x="182"/>
        <item m="1" x="198"/>
        <item m="1" x="157"/>
        <item m="1" x="194"/>
        <item m="1" x="93"/>
        <item m="1" x="47"/>
        <item m="1" x="6"/>
        <item m="1" x="36"/>
        <item m="1" x="83"/>
        <item m="1" x="197"/>
        <item m="1" x="190"/>
        <item m="1" x="38"/>
        <item m="1" x="29"/>
        <item m="1" x="40"/>
        <item m="1" x="42"/>
        <item m="1" x="138"/>
        <item m="1" x="65"/>
        <item m="1" x="58"/>
        <item m="1" x="137"/>
        <item m="1" x="115"/>
        <item m="1" x="50"/>
        <item m="1" x="176"/>
        <item m="1" x="116"/>
        <item m="1" x="41"/>
        <item m="1" x="160"/>
        <item m="1" x="49"/>
        <item m="1" x="16"/>
        <item m="1" x="154"/>
        <item m="1" x="214"/>
        <item m="1" x="10"/>
        <item m="1" x="92"/>
        <item m="1" x="227"/>
        <item m="1" x="81"/>
        <item m="1" x="100"/>
        <item m="1" x="164"/>
        <item m="1" x="216"/>
        <item m="1" x="112"/>
        <item m="1" x="63"/>
        <item m="1" x="202"/>
        <item m="1" x="130"/>
        <item m="1" x="142"/>
        <item m="1" x="107"/>
        <item m="1" x="26"/>
        <item m="1" x="75"/>
        <item m="1" x="97"/>
        <item m="1" x="99"/>
        <item m="1" x="163"/>
        <item m="1" x="64"/>
        <item m="1" x="118"/>
        <item m="1" x="206"/>
        <item m="1" x="123"/>
        <item m="1" x="204"/>
        <item m="1" x="5"/>
        <item m="1" x="184"/>
        <item m="1" x="32"/>
        <item m="1" x="200"/>
        <item m="1" x="21"/>
      </items>
    </pivotField>
    <pivotField axis="axisRow" compact="0" outline="0" showAll="0" defaultSubtotal="0">
      <items count="186">
        <item m="1" x="50"/>
        <item m="1" x="145"/>
        <item m="1" x="73"/>
        <item m="1" x="169"/>
        <item m="1" x="68"/>
        <item m="1" x="60"/>
        <item m="1" x="80"/>
        <item m="1" x="103"/>
        <item m="1" x="152"/>
        <item m="1" x="151"/>
        <item m="1" x="177"/>
        <item m="1" x="42"/>
        <item m="1" x="96"/>
        <item m="1" x="5"/>
        <item m="1" x="100"/>
        <item m="1" x="16"/>
        <item m="1" x="120"/>
        <item m="1" x="112"/>
        <item m="1" x="53"/>
        <item m="1" x="86"/>
        <item m="1" x="135"/>
        <item m="1" x="172"/>
        <item m="1" x="158"/>
        <item m="1" x="6"/>
        <item m="1" x="121"/>
        <item m="1" x="115"/>
        <item m="1" x="95"/>
        <item m="1" x="23"/>
        <item m="1" x="179"/>
        <item m="1" x="54"/>
        <item m="1" x="26"/>
        <item m="1" x="20"/>
        <item x="0"/>
        <item m="1" x="101"/>
        <item m="1" x="114"/>
        <item m="1" x="12"/>
        <item m="1" x="161"/>
        <item m="1" x="108"/>
        <item m="1" x="164"/>
        <item m="1" x="153"/>
        <item m="1" x="111"/>
        <item m="1" x="105"/>
        <item m="1" x="159"/>
        <item m="1" x="28"/>
        <item m="1" x="170"/>
        <item m="1" x="44"/>
        <item m="1" x="2"/>
        <item m="1" x="88"/>
        <item m="1" x="31"/>
        <item m="1" x="38"/>
        <item m="1" x="173"/>
        <item m="1" x="157"/>
        <item m="1" x="155"/>
        <item m="1" x="46"/>
        <item m="1" x="1"/>
        <item m="1" x="137"/>
        <item m="1" x="132"/>
        <item m="1" x="65"/>
        <item m="1" x="97"/>
        <item m="1" x="119"/>
        <item m="1" x="131"/>
        <item m="1" x="166"/>
        <item m="1" x="174"/>
        <item m="1" x="35"/>
        <item m="1" x="183"/>
        <item m="1" x="185"/>
        <item m="1" x="18"/>
        <item m="1" x="30"/>
        <item m="1" x="94"/>
        <item m="1" x="149"/>
        <item m="1" x="181"/>
        <item m="1" x="85"/>
        <item m="1" x="138"/>
        <item m="1" x="171"/>
        <item m="1" x="141"/>
        <item m="1" x="184"/>
        <item m="1" x="34"/>
        <item m="1" x="3"/>
        <item m="1" x="9"/>
        <item m="1" x="107"/>
        <item m="1" x="7"/>
        <item m="1" x="117"/>
        <item m="1" x="106"/>
        <item m="1" x="122"/>
        <item m="1" x="139"/>
        <item m="1" x="104"/>
        <item m="1" x="74"/>
        <item m="1" x="113"/>
        <item m="1" x="168"/>
        <item m="1" x="148"/>
        <item m="1" x="142"/>
        <item m="1" x="127"/>
        <item m="1" x="109"/>
        <item m="1" x="176"/>
        <item m="1" x="165"/>
        <item m="1" x="51"/>
        <item m="1" x="156"/>
        <item m="1" x="82"/>
        <item m="1" x="62"/>
        <item m="1" x="24"/>
        <item m="1" x="129"/>
        <item m="1" x="59"/>
        <item m="1" x="110"/>
        <item m="1" x="57"/>
        <item m="1" x="154"/>
        <item m="1" x="133"/>
        <item m="1" x="180"/>
        <item m="1" x="41"/>
        <item m="1" x="64"/>
        <item m="1" x="150"/>
        <item m="1" x="11"/>
        <item m="1" x="130"/>
        <item m="1" x="61"/>
        <item m="1" x="45"/>
        <item m="1" x="21"/>
        <item m="1" x="58"/>
        <item m="1" x="10"/>
        <item m="1" x="19"/>
        <item m="1" x="125"/>
        <item m="1" x="29"/>
        <item m="1" x="167"/>
        <item m="1" x="66"/>
        <item m="1" x="43"/>
        <item m="1" x="84"/>
        <item m="1" x="144"/>
        <item m="1" x="72"/>
        <item m="1" x="83"/>
        <item m="1" x="162"/>
        <item m="1" x="36"/>
        <item m="1" x="147"/>
        <item m="1" x="52"/>
        <item m="1" x="70"/>
        <item m="1" x="124"/>
        <item m="1" x="75"/>
        <item m="1" x="118"/>
        <item m="1" x="76"/>
        <item m="1" x="136"/>
        <item m="1" x="102"/>
        <item m="1" x="77"/>
        <item m="1" x="140"/>
        <item m="1" x="81"/>
        <item m="1" x="93"/>
        <item m="1" x="69"/>
        <item m="1" x="146"/>
        <item m="1" x="91"/>
        <item m="1" x="17"/>
        <item m="1" x="55"/>
        <item m="1" x="15"/>
        <item m="1" x="33"/>
        <item m="1" x="99"/>
        <item m="1" x="8"/>
        <item m="1" x="128"/>
        <item m="1" x="13"/>
        <item m="1" x="4"/>
        <item m="1" x="123"/>
        <item m="1" x="89"/>
        <item m="1" x="78"/>
        <item m="1" x="32"/>
        <item m="1" x="143"/>
        <item m="1" x="126"/>
        <item m="1" x="87"/>
        <item m="1" x="178"/>
        <item m="1" x="48"/>
        <item m="1" x="25"/>
        <item m="1" x="56"/>
        <item m="1" x="49"/>
        <item m="1" x="67"/>
        <item m="1" x="27"/>
        <item m="1" x="175"/>
        <item m="1" x="14"/>
        <item m="1" x="90"/>
        <item m="1" x="71"/>
        <item m="1" x="182"/>
        <item m="1" x="39"/>
        <item m="1" x="37"/>
        <item m="1" x="40"/>
        <item m="1" x="92"/>
        <item m="1" x="79"/>
        <item m="1" x="134"/>
        <item m="1" x="22"/>
        <item m="1" x="116"/>
        <item m="1" x="63"/>
        <item m="1" x="163"/>
        <item m="1" x="160"/>
        <item m="1" x="47"/>
        <item m="1" x="98"/>
      </items>
    </pivotField>
    <pivotField axis="axisRow" compact="0" outline="0" showAll="0" defaultSubtotal="0">
      <items count="52">
        <item m="1" x="2"/>
        <item m="1" x="3"/>
        <item m="1" x="46"/>
        <item m="1" x="11"/>
        <item m="1" x="38"/>
        <item m="1" x="18"/>
        <item m="1" x="25"/>
        <item m="1" x="37"/>
        <item m="1" x="22"/>
        <item m="1" x="21"/>
        <item m="1" x="41"/>
        <item x="0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4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2">
        <item m="1" x="48"/>
        <item m="1" x="4"/>
        <item m="1" x="10"/>
        <item m="1" x="29"/>
        <item m="1" x="25"/>
        <item m="1" x="31"/>
        <item m="1" x="30"/>
        <item m="1" x="47"/>
        <item m="1" x="1"/>
        <item m="1" x="46"/>
        <item m="1" x="3"/>
        <item m="1" x="23"/>
        <item m="1" x="15"/>
        <item m="1" x="39"/>
        <item m="1" x="26"/>
        <item m="1" x="28"/>
        <item x="0"/>
        <item m="1" x="24"/>
        <item m="1" x="38"/>
        <item m="1" x="41"/>
        <item m="1" x="2"/>
        <item m="1" x="8"/>
        <item m="1" x="22"/>
        <item m="1" x="34"/>
        <item m="1" x="21"/>
        <item m="1" x="43"/>
        <item m="1" x="44"/>
        <item m="1" x="49"/>
        <item m="1" x="45"/>
        <item m="1" x="6"/>
        <item m="1" x="35"/>
        <item m="1" x="16"/>
        <item m="1" x="17"/>
        <item m="1" x="40"/>
        <item m="1" x="50"/>
        <item m="1" x="12"/>
        <item m="1" x="37"/>
        <item m="1" x="14"/>
        <item m="1" x="42"/>
        <item m="1" x="27"/>
        <item m="1" x="32"/>
        <item m="1" x="36"/>
        <item m="1" x="13"/>
        <item m="1" x="18"/>
        <item m="1" x="5"/>
        <item m="1" x="33"/>
        <item m="1" x="9"/>
        <item m="1" x="20"/>
        <item m="1" x="19"/>
        <item m="1" x="7"/>
        <item m="1" x="11"/>
        <item m="1" x="51"/>
      </items>
    </pivotField>
    <pivotField axis="axisRow" compact="0" outline="0" showAll="0" defaultSubtotal="0">
      <items count="5">
        <item m="1" x="2"/>
        <item x="0"/>
        <item m="1" x="4"/>
        <item m="1" x="1"/>
        <item m="1" x="3"/>
      </items>
    </pivotField>
    <pivotField axis="axisRow" compact="0" outline="0" showAll="0">
      <items count="157">
        <item m="1" x="89"/>
        <item m="1" x="18"/>
        <item m="1" x="110"/>
        <item m="1" x="84"/>
        <item m="1" x="120"/>
        <item m="1" x="72"/>
        <item m="1" x="99"/>
        <item m="1" x="153"/>
        <item m="1" x="127"/>
        <item m="1" x="35"/>
        <item m="1" x="92"/>
        <item m="1" x="150"/>
        <item m="1" x="148"/>
        <item m="1" x="113"/>
        <item m="1" x="41"/>
        <item m="1" x="9"/>
        <item m="1" x="65"/>
        <item m="1" x="118"/>
        <item m="1" x="97"/>
        <item m="1" x="55"/>
        <item m="1" x="59"/>
        <item m="1" x="53"/>
        <item m="1" x="105"/>
        <item m="1" x="91"/>
        <item m="1" x="94"/>
        <item m="1" x="64"/>
        <item m="1" x="63"/>
        <item x="0"/>
        <item m="1" x="67"/>
        <item m="1" x="86"/>
        <item m="1" x="140"/>
        <item m="1" x="23"/>
        <item m="1" x="2"/>
        <item m="1" x="126"/>
        <item m="1" x="20"/>
        <item m="1" x="27"/>
        <item m="1" x="123"/>
        <item m="1" x="57"/>
        <item m="1" x="3"/>
        <item m="1" x="129"/>
        <item m="1" x="12"/>
        <item m="1" x="46"/>
        <item m="1" x="79"/>
        <item m="1" x="102"/>
        <item m="1" x="25"/>
        <item m="1" x="80"/>
        <item m="1" x="146"/>
        <item m="1" x="88"/>
        <item m="1" x="149"/>
        <item m="1" x="152"/>
        <item m="1" x="139"/>
        <item m="1" x="87"/>
        <item m="1" x="93"/>
        <item m="1" x="54"/>
        <item m="1" x="90"/>
        <item m="1" x="138"/>
        <item m="1" x="13"/>
        <item m="1" x="22"/>
        <item m="1" x="11"/>
        <item m="1" x="8"/>
        <item m="1" x="7"/>
        <item m="1" x="134"/>
        <item m="1" x="52"/>
        <item m="1" x="82"/>
        <item m="1" x="96"/>
        <item m="1" x="31"/>
        <item m="1" x="4"/>
        <item m="1" x="69"/>
        <item m="1" x="133"/>
        <item m="1" x="144"/>
        <item m="1" x="116"/>
        <item m="1" x="60"/>
        <item m="1" x="17"/>
        <item m="1" x="16"/>
        <item m="1" x="28"/>
        <item m="1" x="100"/>
        <item m="1" x="24"/>
        <item m="1" x="106"/>
        <item m="1" x="103"/>
        <item m="1" x="137"/>
        <item m="1" x="49"/>
        <item m="1" x="70"/>
        <item m="1" x="151"/>
        <item m="1" x="36"/>
        <item m="1" x="74"/>
        <item m="1" x="147"/>
        <item m="1" x="122"/>
        <item m="1" x="143"/>
        <item m="1" x="117"/>
        <item m="1" x="34"/>
        <item m="1" x="128"/>
        <item m="1" x="43"/>
        <item m="1" x="81"/>
        <item m="1" x="14"/>
        <item m="1" x="5"/>
        <item m="1" x="115"/>
        <item m="1" x="78"/>
        <item m="1" x="85"/>
        <item m="1" x="111"/>
        <item m="1" x="29"/>
        <item m="1" x="30"/>
        <item m="1" x="50"/>
        <item m="1" x="21"/>
        <item m="1" x="1"/>
        <item m="1" x="73"/>
        <item m="1" x="121"/>
        <item m="1" x="108"/>
        <item m="1" x="95"/>
        <item m="1" x="76"/>
        <item m="1" x="83"/>
        <item m="1" x="6"/>
        <item m="1" x="155"/>
        <item m="1" x="125"/>
        <item m="1" x="104"/>
        <item m="1" x="135"/>
        <item m="1" x="142"/>
        <item m="1" x="114"/>
        <item m="1" x="101"/>
        <item m="1" x="48"/>
        <item m="1" x="58"/>
        <item m="1" x="37"/>
        <item m="1" x="56"/>
        <item m="1" x="42"/>
        <item m="1" x="40"/>
        <item m="1" x="39"/>
        <item m="1" x="38"/>
        <item m="1" x="136"/>
        <item m="1" x="124"/>
        <item m="1" x="15"/>
        <item m="1" x="71"/>
        <item m="1" x="66"/>
        <item m="1" x="26"/>
        <item m="1" x="47"/>
        <item m="1" x="61"/>
        <item m="1" x="98"/>
        <item m="1" x="154"/>
        <item m="1" x="112"/>
        <item m="1" x="107"/>
        <item m="1" x="109"/>
        <item m="1" x="130"/>
        <item m="1" x="10"/>
        <item m="1" x="119"/>
        <item m="1" x="44"/>
        <item m="1" x="32"/>
        <item m="1" x="77"/>
        <item m="1" x="132"/>
        <item m="1" x="62"/>
        <item m="1" x="141"/>
        <item m="1" x="51"/>
        <item m="1" x="75"/>
        <item m="1" x="33"/>
        <item m="1" x="131"/>
        <item m="1" x="68"/>
        <item m="1" x="145"/>
        <item m="1" x="45"/>
        <item m="1" x="19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189"/>
      <x v="33"/>
      <x v="34"/>
      <x v="32"/>
      <x v="11"/>
      <x v="16"/>
      <x v="1"/>
      <x v="2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026C9-FB0C-490F-AAB3-43F06A92D8EE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5886.2</v>
      </c>
      <c r="M4" s="2">
        <v>294.31</v>
      </c>
      <c r="N4" s="2">
        <v>5886.2</v>
      </c>
      <c r="O4" s="2">
        <v>294.31</v>
      </c>
    </row>
    <row r="5" spans="1:15" x14ac:dyDescent="0.4">
      <c r="A5" t="s">
        <v>29</v>
      </c>
      <c r="C5"/>
      <c r="D5"/>
      <c r="F5"/>
      <c r="G5"/>
      <c r="H5"/>
      <c r="I5"/>
      <c r="L5" s="2">
        <v>5886.2</v>
      </c>
      <c r="M5" s="2">
        <v>294.31</v>
      </c>
      <c r="N5" s="2">
        <v>5886.2</v>
      </c>
      <c r="O5" s="2">
        <v>294.31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MPtvmnI/DZMQeHK0OUaFYKivjC6ME7sf+cvq45Yp0fTtdztVs7vAi7ntqtWwjv4Np2ZoK2xgTwV0jeKVPsYYAA==" saltValue="X5s+z31J15R6cpBMNfCbT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F574E-449A-4B1A-B4B5-0F09130F5182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35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</v>
      </c>
      <c r="K2" s="5" t="s">
        <v>31</v>
      </c>
      <c r="L2" s="6" t="s">
        <v>32</v>
      </c>
      <c r="M2" s="7" t="s">
        <v>33</v>
      </c>
      <c r="N2" s="8" t="s">
        <v>34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5886.2</v>
      </c>
      <c r="K3" s="9">
        <v>294.31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tg3ybhlBb7jHUTfh/VGZD0PATgv9HeSk97vR4JoYIkqTRI6OMvhmG1x5HLAUGMaNL+YQ5h8R8rhT1XeZve/ndQ==" saltValue="QYw/nrWbjmb6h0/blDgLD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2023-05-03T21:11:27Z</dcterms:created>
  <dcterms:modified xsi:type="dcterms:W3CDTF">2023-05-03T21:11:37Z</dcterms:modified>
</cp:coreProperties>
</file>